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1B6A108D-91F7-49B5-AFF2-168A830CFEB2}" xr6:coauthVersionLast="47" xr6:coauthVersionMax="47" xr10:uidLastSave="{00000000-0000-0000-0000-000000000000}"/>
  <bookViews>
    <workbookView xWindow="-108" yWindow="-108" windowWidth="23256" windowHeight="12576" xr2:uid="{0F8BCB95-C662-49ED-9E49-72652A0FC61C}"/>
  </bookViews>
  <sheets>
    <sheet name="Sheet1" sheetId="1" r:id="rId1"/>
  </sheets>
  <definedNames>
    <definedName name="_xlnm.Print_Area" localSheetId="0">Sheet1!$A$1:$J$60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1" l="1"/>
  <c r="G39" i="1"/>
  <c r="F39" i="1"/>
  <c r="E39" i="1"/>
  <c r="D39" i="1"/>
  <c r="C39" i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0" i="1"/>
  <c r="I28" i="1"/>
  <c r="G28" i="1"/>
  <c r="F28" i="1"/>
  <c r="E28" i="1"/>
  <c r="D28" i="1"/>
  <c r="C28" i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19" i="1"/>
  <c r="J19" i="1" s="1"/>
  <c r="J9" i="1"/>
  <c r="I17" i="1"/>
  <c r="G17" i="1"/>
  <c r="F17" i="1"/>
  <c r="E17" i="1"/>
  <c r="D17" i="1"/>
  <c r="C17" i="1"/>
  <c r="H7" i="1"/>
  <c r="J7" i="1" s="1"/>
  <c r="H8" i="1"/>
  <c r="J8" i="1" s="1"/>
  <c r="H9" i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6" i="1"/>
  <c r="J6" i="1" s="1"/>
  <c r="J28" i="1" l="1"/>
  <c r="H39" i="1"/>
  <c r="H17" i="1"/>
  <c r="H28" i="1"/>
  <c r="J30" i="1"/>
  <c r="J39" i="1" s="1"/>
  <c r="J17" i="1"/>
</calcChain>
</file>

<file path=xl/sharedStrings.xml><?xml version="1.0" encoding="utf-8"?>
<sst xmlns="http://schemas.openxmlformats.org/spreadsheetml/2006/main" count="26" uniqueCount="24">
  <si>
    <t>Product Marketing Budget Template</t>
  </si>
  <si>
    <t xml:space="preserve">   Banner creation</t>
  </si>
  <si>
    <t xml:space="preserve">   Banner posting</t>
  </si>
  <si>
    <t xml:space="preserve">   Ads on social media sites</t>
  </si>
  <si>
    <t xml:space="preserve">   Ads on websites</t>
  </si>
  <si>
    <t xml:space="preserve">   Email Blasts</t>
  </si>
  <si>
    <t xml:space="preserve">   Advetisement</t>
  </si>
  <si>
    <t xml:space="preserve">  TV Ads</t>
  </si>
  <si>
    <t xml:space="preserve">   Commercials</t>
  </si>
  <si>
    <t>Press Releases</t>
  </si>
  <si>
    <t>Newsletters</t>
  </si>
  <si>
    <t>Reports</t>
  </si>
  <si>
    <t>Seminars</t>
  </si>
  <si>
    <t>Functions</t>
  </si>
  <si>
    <t xml:space="preserve">  Events</t>
  </si>
  <si>
    <t>JAN</t>
  </si>
  <si>
    <t>FEB</t>
  </si>
  <si>
    <t>MAR</t>
  </si>
  <si>
    <t>APRIL</t>
  </si>
  <si>
    <t>MAY</t>
  </si>
  <si>
    <t>BUDGET</t>
  </si>
  <si>
    <t>ACTUAL</t>
  </si>
  <si>
    <t>DIFFERENCE</t>
  </si>
  <si>
    <t xml:space="preserve"> 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</si>
</sst>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entury Gothic"/>
      <family val="2"/>
    </font>
    <font>
      <b/>
      <sz val="24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rgb="FF33A8BB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3" fillId="3" borderId="4" xfId="0" applyFont="1" applyFill="1" applyBorder="1" applyAlignment="1">
      <alignment horizontal="left" vertical="center"/>
    </xf>
    <xf numFmtId="0" fontId="0" fillId="3" borderId="0" xfId="0" applyFill="1" applyBorder="1"/>
    <xf numFmtId="0" fontId="3" fillId="3" borderId="4" xfId="0" applyFont="1" applyFill="1" applyBorder="1" applyAlignment="1">
      <alignment horizontal="left" vertical="center" indent="1"/>
    </xf>
    <xf numFmtId="0" fontId="3" fillId="3" borderId="6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vertical="center"/>
    </xf>
    <xf numFmtId="0" fontId="0" fillId="3" borderId="6" xfId="0" applyFill="1" applyBorder="1"/>
    <xf numFmtId="0" fontId="3" fillId="3" borderId="6" xfId="0" applyFont="1" applyFill="1" applyBorder="1" applyAlignment="1">
      <alignment horizontal="left" vertical="center" wrapText="1" indent="1"/>
    </xf>
    <xf numFmtId="0" fontId="2" fillId="2" borderId="0" xfId="0" applyFont="1" applyFill="1" applyBorder="1"/>
    <xf numFmtId="0" fontId="0" fillId="2" borderId="1" xfId="0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" fillId="4" borderId="6" xfId="0" applyFont="1" applyFill="1" applyBorder="1"/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Budget</a:t>
            </a:r>
            <a:r>
              <a:rPr lang="en-US" b="1" baseline="0">
                <a:solidFill>
                  <a:schemeClr val="tx1"/>
                </a:solidFill>
              </a:rPr>
              <a:t> Vs Actual</a:t>
            </a:r>
            <a:endParaRPr lang="en-US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Sheet1!$H$5</c:f>
              <c:strCache>
                <c:ptCount val="1"/>
                <c:pt idx="0">
                  <c:v>BUDGET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(Sheet1!$H$6:$H$16,Sheet1!$H$19:$H$27,Sheet1!$H$30:$H$38)</c:f>
              <c:numCache>
                <c:formatCode>General</c:formatCode>
                <c:ptCount val="29"/>
                <c:pt idx="0">
                  <c:v>2700</c:v>
                </c:pt>
                <c:pt idx="1">
                  <c:v>2800</c:v>
                </c:pt>
                <c:pt idx="2">
                  <c:v>2300</c:v>
                </c:pt>
                <c:pt idx="3">
                  <c:v>3300</c:v>
                </c:pt>
                <c:pt idx="4">
                  <c:v>3800</c:v>
                </c:pt>
                <c:pt idx="5">
                  <c:v>4300</c:v>
                </c:pt>
                <c:pt idx="6">
                  <c:v>2800</c:v>
                </c:pt>
                <c:pt idx="7">
                  <c:v>3300</c:v>
                </c:pt>
                <c:pt idx="8">
                  <c:v>2800</c:v>
                </c:pt>
                <c:pt idx="9">
                  <c:v>620</c:v>
                </c:pt>
                <c:pt idx="10">
                  <c:v>6400</c:v>
                </c:pt>
                <c:pt idx="11">
                  <c:v>2700</c:v>
                </c:pt>
                <c:pt idx="12">
                  <c:v>2800</c:v>
                </c:pt>
                <c:pt idx="13">
                  <c:v>2300</c:v>
                </c:pt>
                <c:pt idx="14">
                  <c:v>3300</c:v>
                </c:pt>
                <c:pt idx="15">
                  <c:v>3800</c:v>
                </c:pt>
                <c:pt idx="16">
                  <c:v>4300</c:v>
                </c:pt>
                <c:pt idx="17">
                  <c:v>2800</c:v>
                </c:pt>
                <c:pt idx="18">
                  <c:v>3300</c:v>
                </c:pt>
                <c:pt idx="19">
                  <c:v>2800</c:v>
                </c:pt>
                <c:pt idx="20">
                  <c:v>2700</c:v>
                </c:pt>
                <c:pt idx="21">
                  <c:v>2800</c:v>
                </c:pt>
                <c:pt idx="22">
                  <c:v>2300</c:v>
                </c:pt>
                <c:pt idx="23">
                  <c:v>3300</c:v>
                </c:pt>
                <c:pt idx="24">
                  <c:v>3800</c:v>
                </c:pt>
                <c:pt idx="25">
                  <c:v>4300</c:v>
                </c:pt>
                <c:pt idx="26">
                  <c:v>2800</c:v>
                </c:pt>
                <c:pt idx="27">
                  <c:v>3300</c:v>
                </c:pt>
                <c:pt idx="28">
                  <c:v>2800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DB-4489-A60B-F7A02647E68B}"/>
            </c:ext>
          </c:extLst>
        </c:ser>
        <c:ser>
          <c:idx val="1"/>
          <c:order val="1"/>
          <c:tx>
            <c:strRef>
              <c:f>Sheet1!$I$5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bg1"/>
              </a:solidFill>
              <a:round/>
            </a:ln>
            <a:effectLst/>
          </c:spPr>
          <c:marker>
            <c:symbol val="none"/>
          </c:marker>
          <c:val>
            <c:numRef>
              <c:f>(Sheet1!$I$6:$I$16,Sheet1!$I$19:$I$27,Sheet1!$I$30:$I$38)</c:f>
              <c:numCache>
                <c:formatCode>General</c:formatCode>
                <c:ptCount val="29"/>
                <c:pt idx="0">
                  <c:v>2200</c:v>
                </c:pt>
                <c:pt idx="1">
                  <c:v>2100</c:v>
                </c:pt>
                <c:pt idx="2">
                  <c:v>1700</c:v>
                </c:pt>
                <c:pt idx="3">
                  <c:v>2400</c:v>
                </c:pt>
                <c:pt idx="4">
                  <c:v>2900</c:v>
                </c:pt>
                <c:pt idx="5">
                  <c:v>3300</c:v>
                </c:pt>
                <c:pt idx="6">
                  <c:v>2100</c:v>
                </c:pt>
                <c:pt idx="7">
                  <c:v>2550</c:v>
                </c:pt>
                <c:pt idx="8">
                  <c:v>2160</c:v>
                </c:pt>
                <c:pt idx="9">
                  <c:v>480</c:v>
                </c:pt>
                <c:pt idx="10">
                  <c:v>4900</c:v>
                </c:pt>
                <c:pt idx="11">
                  <c:v>2200</c:v>
                </c:pt>
                <c:pt idx="12">
                  <c:v>2100</c:v>
                </c:pt>
                <c:pt idx="13">
                  <c:v>1700</c:v>
                </c:pt>
                <c:pt idx="14">
                  <c:v>2400</c:v>
                </c:pt>
                <c:pt idx="15">
                  <c:v>2900</c:v>
                </c:pt>
                <c:pt idx="16">
                  <c:v>3300</c:v>
                </c:pt>
                <c:pt idx="17">
                  <c:v>2100</c:v>
                </c:pt>
                <c:pt idx="18">
                  <c:v>2550</c:v>
                </c:pt>
                <c:pt idx="19">
                  <c:v>2160</c:v>
                </c:pt>
                <c:pt idx="20">
                  <c:v>2100</c:v>
                </c:pt>
                <c:pt idx="21">
                  <c:v>1700</c:v>
                </c:pt>
                <c:pt idx="22">
                  <c:v>2400</c:v>
                </c:pt>
                <c:pt idx="23">
                  <c:v>2900</c:v>
                </c:pt>
                <c:pt idx="24">
                  <c:v>3300</c:v>
                </c:pt>
                <c:pt idx="25">
                  <c:v>2100</c:v>
                </c:pt>
                <c:pt idx="26">
                  <c:v>2550</c:v>
                </c:pt>
                <c:pt idx="27">
                  <c:v>2160</c:v>
                </c:pt>
                <c:pt idx="28">
                  <c:v>2200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DB-4489-A60B-F7A02647E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4805680"/>
        <c:axId val="664806336"/>
      </c:lineChart>
      <c:catAx>
        <c:axId val="664805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64806336"/>
        <c:crosses val="autoZero"/>
        <c:auto val="1"/>
        <c:lblAlgn val="ctr"/>
        <c:lblOffset val="100"/>
        <c:noMultiLvlLbl val="0"/>
      </c:catAx>
      <c:valAx>
        <c:axId val="66480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6480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3.png"/><Relationship Id="rId7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5</xdr:row>
      <xdr:rowOff>30480</xdr:rowOff>
    </xdr:from>
    <xdr:to>
      <xdr:col>0</xdr:col>
      <xdr:colOff>876300</xdr:colOff>
      <xdr:row>10</xdr:row>
      <xdr:rowOff>45720</xdr:rowOff>
    </xdr:to>
    <xdr:pic>
      <xdr:nvPicPr>
        <xdr:cNvPr id="3" name="Graphic 2" descr="Internet">
          <a:extLst>
            <a:ext uri="{FF2B5EF4-FFF2-40B4-BE49-F238E27FC236}">
              <a16:creationId xmlns:a16="http://schemas.microsoft.com/office/drawing/2014/main" id="{7D8112D2-8F8A-48B7-B146-6F7EC1836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2860" y="944880"/>
          <a:ext cx="853440" cy="929640"/>
        </a:xfrm>
        <a:prstGeom prst="rect">
          <a:avLst/>
        </a:prstGeom>
      </xdr:spPr>
    </xdr:pic>
    <xdr:clientData/>
  </xdr:twoCellAnchor>
  <xdr:twoCellAnchor editAs="oneCell">
    <xdr:from>
      <xdr:col>0</xdr:col>
      <xdr:colOff>106680</xdr:colOff>
      <xdr:row>18</xdr:row>
      <xdr:rowOff>137160</xdr:rowOff>
    </xdr:from>
    <xdr:to>
      <xdr:col>0</xdr:col>
      <xdr:colOff>853440</xdr:colOff>
      <xdr:row>23</xdr:row>
      <xdr:rowOff>7620</xdr:rowOff>
    </xdr:to>
    <xdr:pic>
      <xdr:nvPicPr>
        <xdr:cNvPr id="5" name="Graphic 4" descr="Television">
          <a:extLst>
            <a:ext uri="{FF2B5EF4-FFF2-40B4-BE49-F238E27FC236}">
              <a16:creationId xmlns:a16="http://schemas.microsoft.com/office/drawing/2014/main" id="{D65E8264-1476-4DDC-A427-BF987D635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06680" y="3429000"/>
          <a:ext cx="746760" cy="78486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29</xdr:row>
      <xdr:rowOff>144780</xdr:rowOff>
    </xdr:from>
    <xdr:to>
      <xdr:col>0</xdr:col>
      <xdr:colOff>883920</xdr:colOff>
      <xdr:row>34</xdr:row>
      <xdr:rowOff>106680</xdr:rowOff>
    </xdr:to>
    <xdr:pic>
      <xdr:nvPicPr>
        <xdr:cNvPr id="7" name="Graphic 6" descr="Business Growth">
          <a:extLst>
            <a:ext uri="{FF2B5EF4-FFF2-40B4-BE49-F238E27FC236}">
              <a16:creationId xmlns:a16="http://schemas.microsoft.com/office/drawing/2014/main" id="{8D779BF2-08B0-4A6F-8A0E-1060DA159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8100" y="5448300"/>
          <a:ext cx="853440" cy="876300"/>
        </a:xfrm>
        <a:prstGeom prst="rect">
          <a:avLst/>
        </a:prstGeom>
      </xdr:spPr>
    </xdr:pic>
    <xdr:clientData/>
  </xdr:twoCellAnchor>
  <xdr:twoCellAnchor>
    <xdr:from>
      <xdr:col>0</xdr:col>
      <xdr:colOff>17929</xdr:colOff>
      <xdr:row>38</xdr:row>
      <xdr:rowOff>170330</xdr:rowOff>
    </xdr:from>
    <xdr:to>
      <xdr:col>10</xdr:col>
      <xdr:colOff>8964</xdr:colOff>
      <xdr:row>60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4192876-D2D4-4808-87C6-ADC7D94C76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8</xdr:col>
      <xdr:colOff>-1</xdr:colOff>
      <xdr:row>41</xdr:row>
      <xdr:rowOff>106112</xdr:rowOff>
    </xdr:from>
    <xdr:to>
      <xdr:col>9</xdr:col>
      <xdr:colOff>1038108</xdr:colOff>
      <xdr:row>43</xdr:row>
      <xdr:rowOff>107575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2588023-9B0E-46B2-A1FC-3D1DEC8C12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2870" y="7493030"/>
          <a:ext cx="1764250" cy="360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8FD9-A9EC-4CE7-B56E-9F85D4405AF1}">
  <dimension ref="A1:J39"/>
  <sheetViews>
    <sheetView tabSelected="1" view="pageLayout" topLeftCell="A28" zoomScale="85" zoomScaleNormal="100" zoomScalePageLayoutView="85" workbookViewId="0">
      <selection activeCell="A61" sqref="A61"/>
    </sheetView>
  </sheetViews>
  <sheetFormatPr defaultRowHeight="14.4" x14ac:dyDescent="0.3"/>
  <cols>
    <col min="1" max="1" width="12.88671875" customWidth="1"/>
    <col min="2" max="2" width="21.6640625" customWidth="1"/>
    <col min="8" max="9" width="10.109375" customWidth="1"/>
    <col min="10" max="10" width="16.88671875" customWidth="1"/>
  </cols>
  <sheetData>
    <row r="1" spans="1:10" ht="14.4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4.4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4.4" customHeigh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14.4" customHeigh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0" ht="16.95" customHeight="1" x14ac:dyDescent="0.3">
      <c r="A5" s="1"/>
      <c r="B5" s="12" t="s">
        <v>6</v>
      </c>
      <c r="C5" s="11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</row>
    <row r="6" spans="1:10" x14ac:dyDescent="0.3">
      <c r="A6" s="1"/>
      <c r="B6" s="5" t="s">
        <v>1</v>
      </c>
      <c r="C6" s="15">
        <v>1000</v>
      </c>
      <c r="D6" s="14">
        <v>500</v>
      </c>
      <c r="E6" s="14">
        <v>400</v>
      </c>
      <c r="F6" s="14">
        <v>400</v>
      </c>
      <c r="G6" s="14">
        <v>400</v>
      </c>
      <c r="H6" s="14">
        <f>SUM(C6:G6)</f>
        <v>2700</v>
      </c>
      <c r="I6" s="14">
        <v>2200</v>
      </c>
      <c r="J6" s="14">
        <f>H6-I6</f>
        <v>500</v>
      </c>
    </row>
    <row r="7" spans="1:10" x14ac:dyDescent="0.3">
      <c r="A7" s="1"/>
      <c r="B7" s="6" t="s">
        <v>2</v>
      </c>
      <c r="C7" s="15">
        <v>800</v>
      </c>
      <c r="D7" s="15">
        <v>600</v>
      </c>
      <c r="E7" s="15">
        <v>500</v>
      </c>
      <c r="F7" s="15">
        <v>400</v>
      </c>
      <c r="G7" s="15">
        <v>500</v>
      </c>
      <c r="H7" s="14">
        <f t="shared" ref="H7:H16" si="0">SUM(C7:G7)</f>
        <v>2800</v>
      </c>
      <c r="I7" s="15">
        <v>2100</v>
      </c>
      <c r="J7" s="14">
        <f t="shared" ref="J7:J16" si="1">H7-I7</f>
        <v>700</v>
      </c>
    </row>
    <row r="8" spans="1:10" x14ac:dyDescent="0.3">
      <c r="A8" s="1"/>
      <c r="B8" s="6" t="s">
        <v>3</v>
      </c>
      <c r="C8" s="15">
        <v>400</v>
      </c>
      <c r="D8" s="15">
        <v>300</v>
      </c>
      <c r="E8" s="15">
        <v>500</v>
      </c>
      <c r="F8" s="15">
        <v>600</v>
      </c>
      <c r="G8" s="15">
        <v>500</v>
      </c>
      <c r="H8" s="14">
        <f t="shared" si="0"/>
        <v>2300</v>
      </c>
      <c r="I8" s="15">
        <v>1700</v>
      </c>
      <c r="J8" s="14">
        <f t="shared" si="1"/>
        <v>600</v>
      </c>
    </row>
    <row r="9" spans="1:10" x14ac:dyDescent="0.3">
      <c r="A9" s="1"/>
      <c r="B9" s="5" t="s">
        <v>4</v>
      </c>
      <c r="C9" s="15">
        <v>500</v>
      </c>
      <c r="D9" s="15">
        <v>600</v>
      </c>
      <c r="E9" s="15">
        <v>700</v>
      </c>
      <c r="F9" s="15">
        <v>800</v>
      </c>
      <c r="G9" s="15">
        <v>700</v>
      </c>
      <c r="H9" s="14">
        <f t="shared" si="0"/>
        <v>3300</v>
      </c>
      <c r="I9" s="15">
        <v>2400</v>
      </c>
      <c r="J9" s="14">
        <f t="shared" si="1"/>
        <v>900</v>
      </c>
    </row>
    <row r="10" spans="1:10" x14ac:dyDescent="0.3">
      <c r="A10" s="1"/>
      <c r="B10" s="6" t="s">
        <v>5</v>
      </c>
      <c r="C10" s="15">
        <v>600</v>
      </c>
      <c r="D10" s="15">
        <v>700</v>
      </c>
      <c r="E10" s="15">
        <v>800</v>
      </c>
      <c r="F10" s="15">
        <v>900</v>
      </c>
      <c r="G10" s="15">
        <v>800</v>
      </c>
      <c r="H10" s="14">
        <f t="shared" si="0"/>
        <v>3800</v>
      </c>
      <c r="I10" s="14">
        <v>2900</v>
      </c>
      <c r="J10" s="14">
        <f t="shared" si="1"/>
        <v>900</v>
      </c>
    </row>
    <row r="11" spans="1:10" x14ac:dyDescent="0.3">
      <c r="A11" s="1"/>
      <c r="B11" s="7"/>
      <c r="C11" s="15">
        <v>700</v>
      </c>
      <c r="D11" s="15">
        <v>800</v>
      </c>
      <c r="E11" s="15">
        <v>900</v>
      </c>
      <c r="F11" s="15">
        <v>1000</v>
      </c>
      <c r="G11" s="15">
        <v>900</v>
      </c>
      <c r="H11" s="14">
        <f t="shared" si="0"/>
        <v>4300</v>
      </c>
      <c r="I11" s="15">
        <v>3300</v>
      </c>
      <c r="J11" s="14">
        <f t="shared" si="1"/>
        <v>1000</v>
      </c>
    </row>
    <row r="12" spans="1:10" x14ac:dyDescent="0.3">
      <c r="A12" s="1"/>
      <c r="B12" s="7"/>
      <c r="C12" s="15">
        <v>400</v>
      </c>
      <c r="D12" s="15">
        <v>500</v>
      </c>
      <c r="E12" s="15">
        <v>600</v>
      </c>
      <c r="F12" s="15">
        <v>700</v>
      </c>
      <c r="G12" s="15">
        <v>600</v>
      </c>
      <c r="H12" s="14">
        <f t="shared" si="0"/>
        <v>2800</v>
      </c>
      <c r="I12" s="15">
        <v>2100</v>
      </c>
      <c r="J12" s="14">
        <f t="shared" si="1"/>
        <v>700</v>
      </c>
    </row>
    <row r="13" spans="1:10" x14ac:dyDescent="0.3">
      <c r="A13" s="1"/>
      <c r="B13" s="7"/>
      <c r="C13" s="15">
        <v>500</v>
      </c>
      <c r="D13" s="15">
        <v>600</v>
      </c>
      <c r="E13" s="15">
        <v>700</v>
      </c>
      <c r="F13" s="15">
        <v>800</v>
      </c>
      <c r="G13" s="15">
        <v>700</v>
      </c>
      <c r="H13" s="14">
        <f t="shared" si="0"/>
        <v>3300</v>
      </c>
      <c r="I13" s="15">
        <v>2550</v>
      </c>
      <c r="J13" s="14">
        <f t="shared" si="1"/>
        <v>750</v>
      </c>
    </row>
    <row r="14" spans="1:10" x14ac:dyDescent="0.3">
      <c r="A14" s="1"/>
      <c r="B14" s="7"/>
      <c r="C14" s="15">
        <v>400</v>
      </c>
      <c r="D14" s="15">
        <v>500</v>
      </c>
      <c r="E14" s="15">
        <v>600</v>
      </c>
      <c r="F14" s="15">
        <v>700</v>
      </c>
      <c r="G14" s="15">
        <v>600</v>
      </c>
      <c r="H14" s="14">
        <f t="shared" si="0"/>
        <v>2800</v>
      </c>
      <c r="I14" s="14">
        <v>2160</v>
      </c>
      <c r="J14" s="14">
        <f t="shared" si="1"/>
        <v>640</v>
      </c>
    </row>
    <row r="15" spans="1:10" x14ac:dyDescent="0.3">
      <c r="A15" s="1"/>
      <c r="B15" s="7"/>
      <c r="C15" s="15">
        <v>100</v>
      </c>
      <c r="D15" s="14">
        <v>120</v>
      </c>
      <c r="E15" s="14">
        <v>130</v>
      </c>
      <c r="F15" s="14">
        <v>140</v>
      </c>
      <c r="G15" s="14">
        <v>130</v>
      </c>
      <c r="H15" s="14">
        <f t="shared" si="0"/>
        <v>620</v>
      </c>
      <c r="I15" s="15">
        <v>480</v>
      </c>
      <c r="J15" s="14">
        <f t="shared" si="1"/>
        <v>140</v>
      </c>
    </row>
    <row r="16" spans="1:10" x14ac:dyDescent="0.3">
      <c r="A16" s="1"/>
      <c r="B16" s="7"/>
      <c r="C16" s="15">
        <v>1200</v>
      </c>
      <c r="D16" s="15">
        <v>1250</v>
      </c>
      <c r="E16" s="15">
        <v>1300</v>
      </c>
      <c r="F16" s="15">
        <v>1350</v>
      </c>
      <c r="G16" s="15">
        <v>1300</v>
      </c>
      <c r="H16" s="14">
        <f t="shared" si="0"/>
        <v>6400</v>
      </c>
      <c r="I16" s="15">
        <v>4900</v>
      </c>
      <c r="J16" s="14">
        <f t="shared" si="1"/>
        <v>1500</v>
      </c>
    </row>
    <row r="17" spans="1:10" x14ac:dyDescent="0.3">
      <c r="A17" s="1"/>
      <c r="B17" s="13" t="s">
        <v>23</v>
      </c>
      <c r="C17" s="16">
        <f t="shared" ref="C17:J17" si="2">SUM(C6:C16)</f>
        <v>6600</v>
      </c>
      <c r="D17" s="16">
        <f t="shared" si="2"/>
        <v>6470</v>
      </c>
      <c r="E17" s="16">
        <f t="shared" si="2"/>
        <v>7130</v>
      </c>
      <c r="F17" s="16">
        <f t="shared" si="2"/>
        <v>7790</v>
      </c>
      <c r="G17" s="16">
        <f t="shared" si="2"/>
        <v>7130</v>
      </c>
      <c r="H17" s="16">
        <f t="shared" si="2"/>
        <v>35120</v>
      </c>
      <c r="I17" s="16">
        <f t="shared" si="2"/>
        <v>26790</v>
      </c>
      <c r="J17" s="16">
        <f t="shared" si="2"/>
        <v>8330</v>
      </c>
    </row>
    <row r="18" spans="1:10" x14ac:dyDescent="0.3">
      <c r="A18" s="1"/>
      <c r="B18" s="9" t="s">
        <v>7</v>
      </c>
      <c r="C18" s="10"/>
      <c r="D18" s="10"/>
      <c r="E18" s="10"/>
      <c r="F18" s="10"/>
      <c r="G18" s="10"/>
      <c r="H18" s="10"/>
      <c r="I18" s="10"/>
      <c r="J18" s="10"/>
    </row>
    <row r="19" spans="1:10" x14ac:dyDescent="0.3">
      <c r="A19" s="1"/>
      <c r="B19" s="2" t="s">
        <v>8</v>
      </c>
      <c r="C19" s="15">
        <v>1000</v>
      </c>
      <c r="D19" s="14">
        <v>500</v>
      </c>
      <c r="E19" s="14">
        <v>400</v>
      </c>
      <c r="F19" s="14">
        <v>400</v>
      </c>
      <c r="G19" s="14">
        <v>400</v>
      </c>
      <c r="H19" s="14">
        <f>SUM(C19:G19)</f>
        <v>2700</v>
      </c>
      <c r="I19" s="14">
        <v>2200</v>
      </c>
      <c r="J19" s="14">
        <f>H19-I19</f>
        <v>500</v>
      </c>
    </row>
    <row r="20" spans="1:10" x14ac:dyDescent="0.3">
      <c r="A20" s="1"/>
      <c r="B20" s="4" t="s">
        <v>9</v>
      </c>
      <c r="C20" s="15">
        <v>800</v>
      </c>
      <c r="D20" s="15">
        <v>600</v>
      </c>
      <c r="E20" s="15">
        <v>500</v>
      </c>
      <c r="F20" s="15">
        <v>400</v>
      </c>
      <c r="G20" s="15">
        <v>500</v>
      </c>
      <c r="H20" s="14">
        <f t="shared" ref="H20:H27" si="3">SUM(C20:G20)</f>
        <v>2800</v>
      </c>
      <c r="I20" s="15">
        <v>2100</v>
      </c>
      <c r="J20" s="14">
        <f t="shared" ref="J20:J27" si="4">H20-I20</f>
        <v>700</v>
      </c>
    </row>
    <row r="21" spans="1:10" x14ac:dyDescent="0.3">
      <c r="A21" s="1"/>
      <c r="B21" s="4" t="s">
        <v>10</v>
      </c>
      <c r="C21" s="15">
        <v>400</v>
      </c>
      <c r="D21" s="15">
        <v>300</v>
      </c>
      <c r="E21" s="15">
        <v>500</v>
      </c>
      <c r="F21" s="15">
        <v>600</v>
      </c>
      <c r="G21" s="15">
        <v>500</v>
      </c>
      <c r="H21" s="14">
        <f t="shared" si="3"/>
        <v>2300</v>
      </c>
      <c r="I21" s="15">
        <v>1700</v>
      </c>
      <c r="J21" s="14">
        <f t="shared" si="4"/>
        <v>600</v>
      </c>
    </row>
    <row r="22" spans="1:10" x14ac:dyDescent="0.3">
      <c r="A22" s="1"/>
      <c r="B22" s="4" t="s">
        <v>11</v>
      </c>
      <c r="C22" s="15">
        <v>500</v>
      </c>
      <c r="D22" s="15">
        <v>600</v>
      </c>
      <c r="E22" s="15">
        <v>700</v>
      </c>
      <c r="F22" s="15">
        <v>800</v>
      </c>
      <c r="G22" s="15">
        <v>700</v>
      </c>
      <c r="H22" s="14">
        <f t="shared" si="3"/>
        <v>3300</v>
      </c>
      <c r="I22" s="15">
        <v>2400</v>
      </c>
      <c r="J22" s="14">
        <f t="shared" si="4"/>
        <v>900</v>
      </c>
    </row>
    <row r="23" spans="1:10" x14ac:dyDescent="0.3">
      <c r="A23" s="1"/>
      <c r="B23" s="4"/>
      <c r="C23" s="15">
        <v>600</v>
      </c>
      <c r="D23" s="15">
        <v>700</v>
      </c>
      <c r="E23" s="15">
        <v>800</v>
      </c>
      <c r="F23" s="15">
        <v>900</v>
      </c>
      <c r="G23" s="15">
        <v>800</v>
      </c>
      <c r="H23" s="14">
        <f t="shared" si="3"/>
        <v>3800</v>
      </c>
      <c r="I23" s="14">
        <v>2900</v>
      </c>
      <c r="J23" s="14">
        <f t="shared" si="4"/>
        <v>900</v>
      </c>
    </row>
    <row r="24" spans="1:10" x14ac:dyDescent="0.3">
      <c r="A24" s="1"/>
      <c r="B24" s="4"/>
      <c r="C24" s="15">
        <v>700</v>
      </c>
      <c r="D24" s="15">
        <v>800</v>
      </c>
      <c r="E24" s="15">
        <v>900</v>
      </c>
      <c r="F24" s="15">
        <v>1000</v>
      </c>
      <c r="G24" s="15">
        <v>900</v>
      </c>
      <c r="H24" s="14">
        <f t="shared" si="3"/>
        <v>4300</v>
      </c>
      <c r="I24" s="15">
        <v>3300</v>
      </c>
      <c r="J24" s="14">
        <f t="shared" si="4"/>
        <v>1000</v>
      </c>
    </row>
    <row r="25" spans="1:10" x14ac:dyDescent="0.3">
      <c r="A25" s="1"/>
      <c r="B25" s="4"/>
      <c r="C25" s="15">
        <v>400</v>
      </c>
      <c r="D25" s="15">
        <v>500</v>
      </c>
      <c r="E25" s="15">
        <v>600</v>
      </c>
      <c r="F25" s="15">
        <v>700</v>
      </c>
      <c r="G25" s="15">
        <v>600</v>
      </c>
      <c r="H25" s="14">
        <f t="shared" si="3"/>
        <v>2800</v>
      </c>
      <c r="I25" s="15">
        <v>2100</v>
      </c>
      <c r="J25" s="14">
        <f t="shared" si="4"/>
        <v>700</v>
      </c>
    </row>
    <row r="26" spans="1:10" x14ac:dyDescent="0.3">
      <c r="A26" s="1"/>
      <c r="B26" s="4"/>
      <c r="C26" s="15">
        <v>500</v>
      </c>
      <c r="D26" s="15">
        <v>600</v>
      </c>
      <c r="E26" s="15">
        <v>700</v>
      </c>
      <c r="F26" s="15">
        <v>800</v>
      </c>
      <c r="G26" s="15">
        <v>700</v>
      </c>
      <c r="H26" s="14">
        <f t="shared" si="3"/>
        <v>3300</v>
      </c>
      <c r="I26" s="15">
        <v>2550</v>
      </c>
      <c r="J26" s="14">
        <f t="shared" si="4"/>
        <v>750</v>
      </c>
    </row>
    <row r="27" spans="1:10" x14ac:dyDescent="0.3">
      <c r="A27" s="1"/>
      <c r="B27" s="3"/>
      <c r="C27" s="15">
        <v>400</v>
      </c>
      <c r="D27" s="15">
        <v>500</v>
      </c>
      <c r="E27" s="15">
        <v>600</v>
      </c>
      <c r="F27" s="15">
        <v>700</v>
      </c>
      <c r="G27" s="15">
        <v>600</v>
      </c>
      <c r="H27" s="14">
        <f t="shared" si="3"/>
        <v>2800</v>
      </c>
      <c r="I27" s="14">
        <v>2160</v>
      </c>
      <c r="J27" s="14">
        <f t="shared" si="4"/>
        <v>640</v>
      </c>
    </row>
    <row r="28" spans="1:10" x14ac:dyDescent="0.3">
      <c r="A28" s="1"/>
      <c r="B28" s="13" t="s">
        <v>23</v>
      </c>
      <c r="C28" s="18">
        <f t="shared" ref="C28:J28" si="5">SUM(C19:C27)</f>
        <v>5300</v>
      </c>
      <c r="D28" s="18">
        <f t="shared" si="5"/>
        <v>5100</v>
      </c>
      <c r="E28" s="18">
        <f t="shared" si="5"/>
        <v>5700</v>
      </c>
      <c r="F28" s="18">
        <f t="shared" si="5"/>
        <v>6300</v>
      </c>
      <c r="G28" s="18">
        <f t="shared" si="5"/>
        <v>5700</v>
      </c>
      <c r="H28" s="18">
        <f t="shared" si="5"/>
        <v>28100</v>
      </c>
      <c r="I28" s="18">
        <f t="shared" si="5"/>
        <v>21410</v>
      </c>
      <c r="J28" s="18">
        <f t="shared" si="5"/>
        <v>6690</v>
      </c>
    </row>
    <row r="29" spans="1:10" x14ac:dyDescent="0.3">
      <c r="A29" s="1"/>
      <c r="B29" s="17" t="s">
        <v>14</v>
      </c>
      <c r="C29" s="17"/>
      <c r="D29" s="17"/>
      <c r="E29" s="17"/>
      <c r="F29" s="17"/>
      <c r="G29" s="17"/>
      <c r="H29" s="17"/>
      <c r="I29" s="17"/>
      <c r="J29" s="17"/>
    </row>
    <row r="30" spans="1:10" x14ac:dyDescent="0.3">
      <c r="A30" s="1"/>
      <c r="B30" s="8" t="s">
        <v>12</v>
      </c>
      <c r="C30" s="14">
        <v>1000</v>
      </c>
      <c r="D30" s="14">
        <v>500</v>
      </c>
      <c r="E30" s="14">
        <v>400</v>
      </c>
      <c r="F30" s="14">
        <v>400</v>
      </c>
      <c r="G30" s="14">
        <v>400</v>
      </c>
      <c r="H30" s="14">
        <f>SUM(C30:G30)</f>
        <v>2700</v>
      </c>
      <c r="I30" s="15">
        <v>2100</v>
      </c>
      <c r="J30" s="14">
        <f>H30-I30</f>
        <v>600</v>
      </c>
    </row>
    <row r="31" spans="1:10" x14ac:dyDescent="0.3">
      <c r="A31" s="1"/>
      <c r="B31" s="8" t="s">
        <v>13</v>
      </c>
      <c r="C31" s="15">
        <v>800</v>
      </c>
      <c r="D31" s="15">
        <v>600</v>
      </c>
      <c r="E31" s="15">
        <v>500</v>
      </c>
      <c r="F31" s="15">
        <v>400</v>
      </c>
      <c r="G31" s="15">
        <v>500</v>
      </c>
      <c r="H31" s="14">
        <f t="shared" ref="H31:H38" si="6">SUM(C31:G31)</f>
        <v>2800</v>
      </c>
      <c r="I31" s="15">
        <v>1700</v>
      </c>
      <c r="J31" s="14">
        <f t="shared" ref="J31:J38" si="7">H31-I31</f>
        <v>1100</v>
      </c>
    </row>
    <row r="32" spans="1:10" x14ac:dyDescent="0.3">
      <c r="A32" s="1"/>
      <c r="B32" s="8"/>
      <c r="C32" s="15">
        <v>400</v>
      </c>
      <c r="D32" s="15">
        <v>300</v>
      </c>
      <c r="E32" s="15">
        <v>500</v>
      </c>
      <c r="F32" s="15">
        <v>600</v>
      </c>
      <c r="G32" s="15">
        <v>500</v>
      </c>
      <c r="H32" s="14">
        <f t="shared" si="6"/>
        <v>2300</v>
      </c>
      <c r="I32" s="15">
        <v>2400</v>
      </c>
      <c r="J32" s="14">
        <f t="shared" si="7"/>
        <v>-100</v>
      </c>
    </row>
    <row r="33" spans="1:10" x14ac:dyDescent="0.3">
      <c r="A33" s="1"/>
      <c r="B33" s="8"/>
      <c r="C33" s="15">
        <v>500</v>
      </c>
      <c r="D33" s="15">
        <v>600</v>
      </c>
      <c r="E33" s="15">
        <v>700</v>
      </c>
      <c r="F33" s="15">
        <v>800</v>
      </c>
      <c r="G33" s="15">
        <v>700</v>
      </c>
      <c r="H33" s="14">
        <f t="shared" si="6"/>
        <v>3300</v>
      </c>
      <c r="I33" s="14">
        <v>2900</v>
      </c>
      <c r="J33" s="14">
        <f t="shared" si="7"/>
        <v>400</v>
      </c>
    </row>
    <row r="34" spans="1:10" x14ac:dyDescent="0.3">
      <c r="A34" s="1"/>
      <c r="B34" s="8"/>
      <c r="C34" s="15">
        <v>600</v>
      </c>
      <c r="D34" s="15">
        <v>700</v>
      </c>
      <c r="E34" s="15">
        <v>800</v>
      </c>
      <c r="F34" s="15">
        <v>900</v>
      </c>
      <c r="G34" s="15">
        <v>800</v>
      </c>
      <c r="H34" s="14">
        <f t="shared" si="6"/>
        <v>3800</v>
      </c>
      <c r="I34" s="15">
        <v>3300</v>
      </c>
      <c r="J34" s="14">
        <f t="shared" si="7"/>
        <v>500</v>
      </c>
    </row>
    <row r="35" spans="1:10" x14ac:dyDescent="0.3">
      <c r="A35" s="1"/>
      <c r="B35" s="8"/>
      <c r="C35" s="15">
        <v>700</v>
      </c>
      <c r="D35" s="15">
        <v>800</v>
      </c>
      <c r="E35" s="15">
        <v>900</v>
      </c>
      <c r="F35" s="15">
        <v>1000</v>
      </c>
      <c r="G35" s="15">
        <v>900</v>
      </c>
      <c r="H35" s="14">
        <f t="shared" si="6"/>
        <v>4300</v>
      </c>
      <c r="I35" s="15">
        <v>2100</v>
      </c>
      <c r="J35" s="14">
        <f t="shared" si="7"/>
        <v>2200</v>
      </c>
    </row>
    <row r="36" spans="1:10" x14ac:dyDescent="0.3">
      <c r="A36" s="1"/>
      <c r="B36" s="8"/>
      <c r="C36" s="15">
        <v>400</v>
      </c>
      <c r="D36" s="15">
        <v>500</v>
      </c>
      <c r="E36" s="15">
        <v>600</v>
      </c>
      <c r="F36" s="15">
        <v>700</v>
      </c>
      <c r="G36" s="15">
        <v>600</v>
      </c>
      <c r="H36" s="14">
        <f t="shared" si="6"/>
        <v>2800</v>
      </c>
      <c r="I36" s="15">
        <v>2550</v>
      </c>
      <c r="J36" s="14">
        <f t="shared" si="7"/>
        <v>250</v>
      </c>
    </row>
    <row r="37" spans="1:10" x14ac:dyDescent="0.3">
      <c r="A37" s="1"/>
      <c r="B37" s="8"/>
      <c r="C37" s="15">
        <v>500</v>
      </c>
      <c r="D37" s="15">
        <v>600</v>
      </c>
      <c r="E37" s="15">
        <v>700</v>
      </c>
      <c r="F37" s="15">
        <v>800</v>
      </c>
      <c r="G37" s="15">
        <v>700</v>
      </c>
      <c r="H37" s="14">
        <f t="shared" si="6"/>
        <v>3300</v>
      </c>
      <c r="I37" s="14">
        <v>2160</v>
      </c>
      <c r="J37" s="14">
        <f t="shared" si="7"/>
        <v>1140</v>
      </c>
    </row>
    <row r="38" spans="1:10" x14ac:dyDescent="0.3">
      <c r="A38" s="1"/>
      <c r="B38" s="8"/>
      <c r="C38" s="15">
        <v>400</v>
      </c>
      <c r="D38" s="15">
        <v>500</v>
      </c>
      <c r="E38" s="15">
        <v>600</v>
      </c>
      <c r="F38" s="15">
        <v>700</v>
      </c>
      <c r="G38" s="15">
        <v>600</v>
      </c>
      <c r="H38" s="14">
        <f t="shared" si="6"/>
        <v>2800</v>
      </c>
      <c r="I38" s="14">
        <v>2200</v>
      </c>
      <c r="J38" s="14">
        <f t="shared" si="7"/>
        <v>600</v>
      </c>
    </row>
    <row r="39" spans="1:10" x14ac:dyDescent="0.3">
      <c r="A39" s="1"/>
      <c r="B39" s="13" t="s">
        <v>23</v>
      </c>
      <c r="C39" s="19">
        <f t="shared" ref="C39:J39" si="8">SUM(C30:C38)</f>
        <v>5300</v>
      </c>
      <c r="D39" s="19">
        <f t="shared" si="8"/>
        <v>5100</v>
      </c>
      <c r="E39" s="19">
        <f t="shared" si="8"/>
        <v>5700</v>
      </c>
      <c r="F39" s="19">
        <f t="shared" si="8"/>
        <v>6300</v>
      </c>
      <c r="G39" s="19">
        <f t="shared" si="8"/>
        <v>5700</v>
      </c>
      <c r="H39" s="19">
        <f t="shared" si="8"/>
        <v>28100</v>
      </c>
      <c r="I39" s="19">
        <f t="shared" si="8"/>
        <v>21410</v>
      </c>
      <c r="J39" s="19">
        <f t="shared" si="8"/>
        <v>6690</v>
      </c>
    </row>
  </sheetData>
  <mergeCells count="1">
    <mergeCell ref="A1:J4"/>
  </mergeCells>
  <pageMargins left="0.7" right="0.7" top="0.75" bottom="0.75" header="0.3" footer="0.3"/>
  <pageSetup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2021-11-17T10:19:16Z</cp:lastPrinted>
  <dcterms:created xsi:type="dcterms:W3CDTF">2021-06-15T07:38:22Z</dcterms:created>
  <dcterms:modified xsi:type="dcterms:W3CDTF">2021-11-17T10:19:43Z</dcterms:modified>
</cp:coreProperties>
</file>